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<sst xmlns="http://schemas.openxmlformats.org/spreadsheetml/2006/main" count="45" uniqueCount="43">
  <si>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Negyedelő pontok, vagyis kvartilisek</t>
  </si>
  <si>
    <t>Statisztika órai példák 5.</t>
  </si>
  <si>
    <t xml:space="preserve">sorszám </t>
  </si>
  <si>
    <t>1.</t>
  </si>
  <si>
    <t>2.</t>
  </si>
  <si>
    <t>3.</t>
  </si>
  <si>
    <t>4.</t>
  </si>
  <si>
    <t>5.</t>
  </si>
  <si>
    <t>6.</t>
  </si>
  <si>
    <t>7.</t>
  </si>
  <si>
    <t>8.</t>
  </si>
  <si>
    <t>alsó határ   (tonna)</t>
  </si>
  <si>
    <t>felső határ  (tonna)</t>
  </si>
  <si>
    <t>osztályközök (teherbírás)</t>
  </si>
  <si>
    <t>részösszegzés   (f')</t>
  </si>
  <si>
    <t>∑</t>
  </si>
  <si>
    <t>n = 100</t>
  </si>
  <si>
    <r>
      <t xml:space="preserve">gyakoriság     (db)              </t>
    </r>
    <r>
      <rPr>
        <b/>
        <sz val="12"/>
        <color indexed="12"/>
        <rFont val="Arial CE"/>
        <family val="2"/>
      </rPr>
      <t>n</t>
    </r>
  </si>
  <si>
    <r>
      <t>Q</t>
    </r>
    <r>
      <rPr>
        <vertAlign val="subscript"/>
        <sz val="12"/>
        <color indexed="12"/>
        <rFont val="Arial CE"/>
        <family val="2"/>
      </rPr>
      <t>2</t>
    </r>
    <r>
      <rPr>
        <sz val="12"/>
        <color indexed="12"/>
        <rFont val="Arial CE"/>
        <family val="2"/>
      </rPr>
      <t xml:space="preserve"> = n / 4*2 = 50 vagyis az 50. elemet keressük = medián</t>
    </r>
  </si>
  <si>
    <r>
      <t>Q</t>
    </r>
    <r>
      <rPr>
        <vertAlign val="subscript"/>
        <sz val="12"/>
        <color indexed="12"/>
        <rFont val="Arial CE"/>
        <family val="2"/>
      </rPr>
      <t>3</t>
    </r>
    <r>
      <rPr>
        <sz val="12"/>
        <color indexed="12"/>
        <rFont val="Arial CE"/>
        <family val="2"/>
      </rPr>
      <t xml:space="preserve"> = n / 4 * 3 = 75 vagyis a 75. elemet keressük</t>
    </r>
  </si>
  <si>
    <t>2. osztályközben van, ennek alsó értéke: 2,0</t>
  </si>
  <si>
    <t>3. osztályközben van, ennek alsó értéke: 3,5</t>
  </si>
  <si>
    <t>4. osztályközben van, ennek alsó értéke: 5.0</t>
  </si>
  <si>
    <r>
      <t>Q</t>
    </r>
    <r>
      <rPr>
        <b/>
        <vertAlign val="subscript"/>
        <sz val="12"/>
        <color indexed="14"/>
        <rFont val="Arial CE"/>
        <family val="2"/>
      </rPr>
      <t>1</t>
    </r>
  </si>
  <si>
    <r>
      <t>Q</t>
    </r>
    <r>
      <rPr>
        <b/>
        <vertAlign val="subscript"/>
        <sz val="12"/>
        <color indexed="14"/>
        <rFont val="Arial CE"/>
        <family val="2"/>
      </rPr>
      <t>2</t>
    </r>
  </si>
  <si>
    <r>
      <t>Q</t>
    </r>
    <r>
      <rPr>
        <b/>
        <vertAlign val="subscript"/>
        <sz val="12"/>
        <color indexed="14"/>
        <rFont val="Arial CE"/>
        <family val="2"/>
      </rPr>
      <t>3</t>
    </r>
  </si>
  <si>
    <t>2. osztályköz gyakorisága:25</t>
  </si>
  <si>
    <t>osztályköz szélessége: 1,5</t>
  </si>
  <si>
    <r>
      <t>Q</t>
    </r>
    <r>
      <rPr>
        <vertAlign val="subscript"/>
        <sz val="12"/>
        <color indexed="12"/>
        <rFont val="Arial CE"/>
        <family val="2"/>
      </rPr>
      <t>1</t>
    </r>
    <r>
      <rPr>
        <sz val="12"/>
        <color indexed="12"/>
        <rFont val="Arial CE"/>
        <family val="2"/>
      </rPr>
      <t xml:space="preserve"> = n / 4 = 25 vagyis a </t>
    </r>
    <r>
      <rPr>
        <b/>
        <sz val="12"/>
        <color indexed="12"/>
        <rFont val="Arial CE"/>
        <family val="2"/>
      </rPr>
      <t>25</t>
    </r>
    <r>
      <rPr>
        <sz val="12"/>
        <color indexed="12"/>
        <rFont val="Arial CE"/>
        <family val="2"/>
      </rPr>
      <t>. elemet keressük</t>
    </r>
  </si>
  <si>
    <t>3. osztályköz gyakorisága: 19</t>
  </si>
  <si>
    <t>előző osztályköz f'-je: 20</t>
  </si>
  <si>
    <t>előző osztályköz f'-je: 45</t>
  </si>
  <si>
    <t>előző osztályköz f'-je: 64</t>
  </si>
  <si>
    <t>4. osztályköz gyakorisága: 12</t>
  </si>
  <si>
    <r>
      <t xml:space="preserve">Fuvarozó cég tehergépkocsi állománya teherbírás szerinti kategóriánként.
</t>
    </r>
    <r>
      <rPr>
        <b/>
        <u val="single"/>
        <sz val="12"/>
        <rFont val="Arial CE"/>
        <family val="2"/>
      </rPr>
      <t>Feladat:</t>
    </r>
    <r>
      <rPr>
        <sz val="12"/>
        <rFont val="Arial CE"/>
        <family val="0"/>
      </rPr>
      <t xml:space="preserve"> kvartilisek (negyedelő pontok) és a medián meghatározása. Mekkora a leggyakrabban előforduló teherbírás (= módusz)?
</t>
    </r>
    <r>
      <rPr>
        <b/>
        <u val="single"/>
        <sz val="12"/>
        <rFont val="Arial CE"/>
        <family val="2"/>
      </rPr>
      <t xml:space="preserve">Megjegyzés: </t>
    </r>
    <r>
      <rPr>
        <sz val="12"/>
        <rFont val="Arial CE"/>
        <family val="0"/>
      </rPr>
      <t>módusznál egyenlő osztályközök kellenek, ha a példában nem az van, akkor egyenlő osztályközöket kell kialakítani!</t>
    </r>
  </si>
  <si>
    <t>Mekkora a leggyakrabban előforduló teherbírás (= módusz)?</t>
  </si>
  <si>
    <r>
      <t>M</t>
    </r>
    <r>
      <rPr>
        <vertAlign val="subscript"/>
        <sz val="12"/>
        <rFont val="Arial CE"/>
        <family val="2"/>
      </rPr>
      <t>o</t>
    </r>
    <r>
      <rPr>
        <sz val="12"/>
        <rFont val="Arial CE"/>
        <family val="0"/>
      </rPr>
      <t xml:space="preserve"> = X</t>
    </r>
    <r>
      <rPr>
        <vertAlign val="subscript"/>
        <sz val="12"/>
        <rFont val="Arial CE"/>
        <family val="2"/>
      </rPr>
      <t>imo</t>
    </r>
    <r>
      <rPr>
        <sz val="12"/>
        <rFont val="Arial CE"/>
        <family val="0"/>
      </rPr>
      <t xml:space="preserve"> + k</t>
    </r>
    <r>
      <rPr>
        <vertAlign val="subscript"/>
        <sz val="12"/>
        <rFont val="Arial CE"/>
        <family val="2"/>
      </rPr>
      <t>1</t>
    </r>
    <r>
      <rPr>
        <sz val="12"/>
        <rFont val="Arial CE"/>
        <family val="0"/>
      </rPr>
      <t xml:space="preserve"> / (k</t>
    </r>
    <r>
      <rPr>
        <vertAlign val="subscript"/>
        <sz val="12"/>
        <rFont val="Arial CE"/>
        <family val="2"/>
      </rPr>
      <t>1</t>
    </r>
    <r>
      <rPr>
        <sz val="12"/>
        <rFont val="Arial CE"/>
        <family val="0"/>
      </rPr>
      <t xml:space="preserve"> + k</t>
    </r>
    <r>
      <rPr>
        <vertAlign val="subscript"/>
        <sz val="12"/>
        <rFont val="Arial CE"/>
        <family val="2"/>
      </rPr>
      <t>2</t>
    </r>
    <r>
      <rPr>
        <sz val="12"/>
        <rFont val="Arial CE"/>
        <family val="0"/>
      </rPr>
      <t xml:space="preserve">) * h </t>
    </r>
    <r>
      <rPr>
        <vertAlign val="subscript"/>
        <sz val="12"/>
        <rFont val="Arial CE"/>
        <family val="2"/>
      </rPr>
      <t>mo</t>
    </r>
    <r>
      <rPr>
        <sz val="12"/>
        <rFont val="Arial CE"/>
        <family val="0"/>
      </rPr>
      <t xml:space="preserve">
Ahol:
 X</t>
    </r>
    <r>
      <rPr>
        <vertAlign val="subscript"/>
        <sz val="12"/>
        <rFont val="Arial CE"/>
        <family val="2"/>
      </rPr>
      <t>imo</t>
    </r>
    <r>
      <rPr>
        <sz val="12"/>
        <rFont val="Arial CE"/>
        <family val="0"/>
      </rPr>
      <t xml:space="preserve">  = a móduszt tartalmazó osztályköz alsó határa
 k</t>
    </r>
    <r>
      <rPr>
        <vertAlign val="subscript"/>
        <sz val="12"/>
        <rFont val="Arial CE"/>
        <family val="2"/>
      </rPr>
      <t>1</t>
    </r>
    <r>
      <rPr>
        <sz val="12"/>
        <rFont val="Arial CE"/>
        <family val="0"/>
      </rPr>
      <t xml:space="preserve"> = f</t>
    </r>
    <r>
      <rPr>
        <vertAlign val="subscript"/>
        <sz val="12"/>
        <rFont val="Arial CE"/>
        <family val="2"/>
      </rPr>
      <t>i</t>
    </r>
    <r>
      <rPr>
        <sz val="12"/>
        <rFont val="Arial CE"/>
        <family val="0"/>
      </rPr>
      <t xml:space="preserve"> – f</t>
    </r>
    <r>
      <rPr>
        <vertAlign val="subscript"/>
        <sz val="12"/>
        <rFont val="Arial CE"/>
        <family val="2"/>
      </rPr>
      <t>i-1</t>
    </r>
    <r>
      <rPr>
        <sz val="12"/>
        <rFont val="Arial CE"/>
        <family val="0"/>
      </rPr>
      <t xml:space="preserve"> a módusz előtti osztályköz gyakorisága
 k</t>
    </r>
    <r>
      <rPr>
        <vertAlign val="subscript"/>
        <sz val="12"/>
        <rFont val="Arial CE"/>
        <family val="2"/>
      </rPr>
      <t>2</t>
    </r>
    <r>
      <rPr>
        <sz val="12"/>
        <rFont val="Arial CE"/>
        <family val="0"/>
      </rPr>
      <t xml:space="preserve"> = f</t>
    </r>
    <r>
      <rPr>
        <vertAlign val="subscript"/>
        <sz val="12"/>
        <rFont val="Arial CE"/>
        <family val="2"/>
      </rPr>
      <t xml:space="preserve">i </t>
    </r>
    <r>
      <rPr>
        <sz val="12"/>
        <rFont val="Arial CE"/>
        <family val="0"/>
      </rPr>
      <t>– f</t>
    </r>
    <r>
      <rPr>
        <vertAlign val="subscript"/>
        <sz val="12"/>
        <rFont val="Arial CE"/>
        <family val="2"/>
      </rPr>
      <t>i+1</t>
    </r>
    <r>
      <rPr>
        <sz val="12"/>
        <rFont val="Arial CE"/>
        <family val="0"/>
      </rPr>
      <t xml:space="preserve"> a módusz feletti (utáni) osztályköz gyakorisága
</t>
    </r>
  </si>
  <si>
    <r>
      <t>Q</t>
    </r>
    <r>
      <rPr>
        <vertAlign val="subscript"/>
        <sz val="12"/>
        <color indexed="12"/>
        <rFont val="Arial CE"/>
        <family val="2"/>
      </rPr>
      <t>3</t>
    </r>
    <r>
      <rPr>
        <sz val="12"/>
        <color indexed="12"/>
        <rFont val="Arial CE"/>
        <family val="2"/>
      </rPr>
      <t xml:space="preserve"> = 5,0 + (75 - 64) / 12 * 1,5 = 6,375 azaz a gépkocsik 3/4 része 6,375 tonnánál kisebb, 1/4 része ennél nagyobb teherbírású.</t>
    </r>
  </si>
  <si>
    <r>
      <t>Q</t>
    </r>
    <r>
      <rPr>
        <vertAlign val="subscript"/>
        <sz val="12"/>
        <color indexed="12"/>
        <rFont val="Arial CE"/>
        <family val="2"/>
      </rPr>
      <t>2</t>
    </r>
    <r>
      <rPr>
        <sz val="12"/>
        <color indexed="12"/>
        <rFont val="Arial CE"/>
        <family val="2"/>
      </rPr>
      <t xml:space="preserve"> = 3,5 + (50 - 45) / 19 * 1,5 = 3,9 azaz a gépkocsik fele 3,9 tonnánál kisebb, másik fele ennél nagyobb teherbírású. Q2 a medián képletével is kiszámítható!</t>
    </r>
  </si>
  <si>
    <r>
      <t>Q</t>
    </r>
    <r>
      <rPr>
        <vertAlign val="subscript"/>
        <sz val="12"/>
        <color indexed="12"/>
        <rFont val="Arial"/>
        <family val="2"/>
      </rPr>
      <t>1</t>
    </r>
    <r>
      <rPr>
        <sz val="12"/>
        <color indexed="12"/>
        <rFont val="Arial"/>
        <family val="2"/>
      </rPr>
      <t xml:space="preserve"> = 2,0 + (25 - 20) / 25 * 1,5 = 2,3 azaz a gépkocsik 1/4-e 2,3 tonnánál kisebb, 3/4-e ennél nagyobb teherbírású.</t>
    </r>
  </si>
  <si>
    <t>A legtöbb a 2. osztályközben van (= 25 db).= nyers módusz.</t>
  </si>
  <si>
    <r>
      <t>Q</t>
    </r>
    <r>
      <rPr>
        <b/>
        <vertAlign val="subscript"/>
        <sz val="12"/>
        <color indexed="12"/>
        <rFont val="Arial"/>
        <family val="2"/>
      </rPr>
      <t xml:space="preserve">1  </t>
    </r>
    <r>
      <rPr>
        <b/>
        <sz val="12"/>
        <color indexed="12"/>
        <rFont val="Arial"/>
        <family val="2"/>
      </rPr>
      <t xml:space="preserve">               Q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               Q</t>
    </r>
    <r>
      <rPr>
        <b/>
        <vertAlign val="subscript"/>
        <sz val="12"/>
        <color indexed="12"/>
        <rFont val="Arial"/>
        <family val="2"/>
      </rPr>
      <t>3</t>
    </r>
  </si>
  <si>
    <r>
      <t>M</t>
    </r>
    <r>
      <rPr>
        <vertAlign val="subscript"/>
        <sz val="12"/>
        <color indexed="12"/>
        <rFont val="Arial CE"/>
        <family val="2"/>
      </rPr>
      <t>o</t>
    </r>
    <r>
      <rPr>
        <sz val="12"/>
        <color indexed="12"/>
        <rFont val="Arial CE"/>
        <family val="2"/>
      </rPr>
      <t xml:space="preserve"> = 2 +                                    * 1,5  =  2,68    ez a leggyakrabban előforduló teherbírás.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</si>
</sst>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 CE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12"/>
      <name val="Arial CE"/>
      <family val="2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vertAlign val="subscript"/>
      <sz val="12"/>
      <color indexed="12"/>
      <name val="Arial CE"/>
      <family val="2"/>
    </font>
    <font>
      <b/>
      <sz val="12"/>
      <color indexed="14"/>
      <name val="Arial CE"/>
      <family val="2"/>
    </font>
    <font>
      <b/>
      <vertAlign val="subscript"/>
      <sz val="12"/>
      <color indexed="14"/>
      <name val="Arial CE"/>
      <family val="2"/>
    </font>
    <font>
      <vertAlign val="subscript"/>
      <sz val="12"/>
      <color indexed="12"/>
      <name val="Arial"/>
      <family val="2"/>
    </font>
    <font>
      <vertAlign val="subscript"/>
      <sz val="12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33"/>
      </left>
      <right>
        <color indexed="63"/>
      </right>
      <top style="medium">
        <color indexed="33"/>
      </top>
      <bottom>
        <color indexed="63"/>
      </bottom>
    </border>
    <border>
      <left>
        <color indexed="63"/>
      </left>
      <right>
        <color indexed="63"/>
      </right>
      <top style="medium">
        <color indexed="33"/>
      </top>
      <bottom>
        <color indexed="63"/>
      </bottom>
    </border>
    <border>
      <left>
        <color indexed="63"/>
      </left>
      <right style="medium">
        <color indexed="33"/>
      </right>
      <top style="medium">
        <color indexed="33"/>
      </top>
      <bottom>
        <color indexed="63"/>
      </bottom>
    </border>
    <border>
      <left style="medium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3"/>
      </right>
      <top>
        <color indexed="63"/>
      </top>
      <bottom>
        <color indexed="63"/>
      </bottom>
    </border>
    <border>
      <left style="medium">
        <color indexed="33"/>
      </left>
      <right>
        <color indexed="63"/>
      </right>
      <top>
        <color indexed="63"/>
      </top>
      <bottom style="medium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indexed="33"/>
      </bottom>
    </border>
    <border>
      <left>
        <color indexed="63"/>
      </left>
      <right style="medium">
        <color indexed="33"/>
      </right>
      <top>
        <color indexed="63"/>
      </top>
      <bottom style="medium">
        <color indexed="3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9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18</xdr:row>
      <xdr:rowOff>104775</xdr:rowOff>
    </xdr:from>
    <xdr:to>
      <xdr:col>1</xdr:col>
      <xdr:colOff>828675</xdr:colOff>
      <xdr:row>19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24000" y="5200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123825</xdr:rowOff>
    </xdr:from>
    <xdr:to>
      <xdr:col>3</xdr:col>
      <xdr:colOff>0</xdr:colOff>
      <xdr:row>19</xdr:row>
      <xdr:rowOff>57150</xdr:rowOff>
    </xdr:to>
    <xdr:sp>
      <xdr:nvSpPr>
        <xdr:cNvPr id="2" name="Line 2"/>
        <xdr:cNvSpPr>
          <a:spLocks/>
        </xdr:cNvSpPr>
      </xdr:nvSpPr>
      <xdr:spPr>
        <a:xfrm>
          <a:off x="2466975" y="52197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114300</xdr:rowOff>
    </xdr:from>
    <xdr:to>
      <xdr:col>4</xdr:col>
      <xdr:colOff>0</xdr:colOff>
      <xdr:row>19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38525" y="5210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15</xdr:row>
      <xdr:rowOff>95250</xdr:rowOff>
    </xdr:from>
    <xdr:to>
      <xdr:col>4</xdr:col>
      <xdr:colOff>523875</xdr:colOff>
      <xdr:row>17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762250" y="4600575"/>
          <a:ext cx="1200150" cy="4095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24</xdr:row>
      <xdr:rowOff>219075</xdr:rowOff>
    </xdr:from>
    <xdr:to>
      <xdr:col>3</xdr:col>
      <xdr:colOff>161925</xdr:colOff>
      <xdr:row>26</xdr:row>
      <xdr:rowOff>47625</xdr:rowOff>
    </xdr:to>
    <xdr:sp>
      <xdr:nvSpPr>
        <xdr:cNvPr id="5" name="Line 10"/>
        <xdr:cNvSpPr>
          <a:spLocks/>
        </xdr:cNvSpPr>
      </xdr:nvSpPr>
      <xdr:spPr>
        <a:xfrm>
          <a:off x="2628900" y="6734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381000</xdr:colOff>
      <xdr:row>32</xdr:row>
      <xdr:rowOff>209550</xdr:rowOff>
    </xdr:from>
    <xdr:to>
      <xdr:col>3</xdr:col>
      <xdr:colOff>381000</xdr:colOff>
      <xdr:row>34</xdr:row>
      <xdr:rowOff>57150</xdr:rowOff>
    </xdr:to>
    <xdr:sp>
      <xdr:nvSpPr>
        <xdr:cNvPr id="6" name="Line 11"/>
        <xdr:cNvSpPr>
          <a:spLocks/>
        </xdr:cNvSpPr>
      </xdr:nvSpPr>
      <xdr:spPr>
        <a:xfrm>
          <a:off x="2847975" y="8591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266700</xdr:rowOff>
    </xdr:from>
    <xdr:to>
      <xdr:col>4</xdr:col>
      <xdr:colOff>466725</xdr:colOff>
      <xdr:row>26</xdr:row>
      <xdr:rowOff>19050</xdr:rowOff>
    </xdr:to>
    <xdr:sp>
      <xdr:nvSpPr>
        <xdr:cNvPr id="7" name="Line 18"/>
        <xdr:cNvSpPr>
          <a:spLocks/>
        </xdr:cNvSpPr>
      </xdr:nvSpPr>
      <xdr:spPr>
        <a:xfrm flipH="1" flipV="1">
          <a:off x="1676400" y="6248400"/>
          <a:ext cx="2228850" cy="723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23</xdr:row>
      <xdr:rowOff>247650</xdr:rowOff>
    </xdr:from>
    <xdr:to>
      <xdr:col>3</xdr:col>
      <xdr:colOff>190500</xdr:colOff>
      <xdr:row>24</xdr:row>
      <xdr:rowOff>114300</xdr:rowOff>
    </xdr:to>
    <xdr:sp>
      <xdr:nvSpPr>
        <xdr:cNvPr id="8" name="Line 19"/>
        <xdr:cNvSpPr>
          <a:spLocks/>
        </xdr:cNvSpPr>
      </xdr:nvSpPr>
      <xdr:spPr>
        <a:xfrm flipH="1" flipV="1">
          <a:off x="2143125" y="6229350"/>
          <a:ext cx="514350" cy="40005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371475</xdr:colOff>
      <xdr:row>23</xdr:row>
      <xdr:rowOff>266700</xdr:rowOff>
    </xdr:from>
    <xdr:to>
      <xdr:col>4</xdr:col>
      <xdr:colOff>95250</xdr:colOff>
      <xdr:row>27</xdr:row>
      <xdr:rowOff>57150</xdr:rowOff>
    </xdr:to>
    <xdr:sp>
      <xdr:nvSpPr>
        <xdr:cNvPr id="9" name="Line 20"/>
        <xdr:cNvSpPr>
          <a:spLocks/>
        </xdr:cNvSpPr>
      </xdr:nvSpPr>
      <xdr:spPr>
        <a:xfrm flipH="1" flipV="1">
          <a:off x="2838450" y="6248400"/>
          <a:ext cx="695325" cy="952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695325</xdr:colOff>
      <xdr:row>23</xdr:row>
      <xdr:rowOff>257175</xdr:rowOff>
    </xdr:from>
    <xdr:to>
      <xdr:col>4</xdr:col>
      <xdr:colOff>57150</xdr:colOff>
      <xdr:row>28</xdr:row>
      <xdr:rowOff>38100</xdr:rowOff>
    </xdr:to>
    <xdr:sp>
      <xdr:nvSpPr>
        <xdr:cNvPr id="10" name="Line 21"/>
        <xdr:cNvSpPr>
          <a:spLocks/>
        </xdr:cNvSpPr>
      </xdr:nvSpPr>
      <xdr:spPr>
        <a:xfrm flipH="1" flipV="1">
          <a:off x="3162300" y="6238875"/>
          <a:ext cx="333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40</xdr:row>
      <xdr:rowOff>219075</xdr:rowOff>
    </xdr:from>
    <xdr:to>
      <xdr:col>3</xdr:col>
      <xdr:colOff>390525</xdr:colOff>
      <xdr:row>42</xdr:row>
      <xdr:rowOff>47625</xdr:rowOff>
    </xdr:to>
    <xdr:sp>
      <xdr:nvSpPr>
        <xdr:cNvPr id="11" name="Line 29"/>
        <xdr:cNvSpPr>
          <a:spLocks/>
        </xdr:cNvSpPr>
      </xdr:nvSpPr>
      <xdr:spPr>
        <a:xfrm>
          <a:off x="2857500" y="10458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790575</xdr:colOff>
      <xdr:row>51</xdr:row>
      <xdr:rowOff>238125</xdr:rowOff>
    </xdr:from>
    <xdr:to>
      <xdr:col>3</xdr:col>
      <xdr:colOff>352425</xdr:colOff>
      <xdr:row>51</xdr:row>
      <xdr:rowOff>238125</xdr:rowOff>
    </xdr:to>
    <xdr:sp>
      <xdr:nvSpPr>
        <xdr:cNvPr id="12" name="Line 30"/>
        <xdr:cNvSpPr>
          <a:spLocks/>
        </xdr:cNvSpPr>
      </xdr:nvSpPr>
      <xdr:spPr>
        <a:xfrm>
          <a:off x="1485900" y="14068425"/>
          <a:ext cx="1333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51</xdr:row>
      <xdr:rowOff>47625</xdr:rowOff>
    </xdr:from>
    <xdr:to>
      <xdr:col>3</xdr:col>
      <xdr:colOff>314325</xdr:colOff>
      <xdr:row>51</xdr:row>
      <xdr:rowOff>219075</xdr:rowOff>
    </xdr:to>
    <xdr:sp>
      <xdr:nvSpPr>
        <xdr:cNvPr id="13" name="TextBox 31"/>
        <xdr:cNvSpPr txBox="1">
          <a:spLocks noChangeArrowheads="1"/>
        </xdr:cNvSpPr>
      </xdr:nvSpPr>
      <xdr:spPr>
        <a:xfrm>
          <a:off x="1676400" y="13877925"/>
          <a:ext cx="1104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25 - 20</a:t>
          </a:r>
        </a:p>
      </xdr:txBody>
    </xdr:sp>
    <xdr:clientData/>
  </xdr:twoCellAnchor>
  <xdr:twoCellAnchor>
    <xdr:from>
      <xdr:col>1</xdr:col>
      <xdr:colOff>714375</xdr:colOff>
      <xdr:row>51</xdr:row>
      <xdr:rowOff>314325</xdr:rowOff>
    </xdr:from>
    <xdr:to>
      <xdr:col>3</xdr:col>
      <xdr:colOff>400050</xdr:colOff>
      <xdr:row>51</xdr:row>
      <xdr:rowOff>485775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1409700" y="14144625"/>
          <a:ext cx="1457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(25 - 20) + ( 25 - 19)</a:t>
          </a:r>
        </a:p>
      </xdr:txBody>
    </xdr:sp>
    <xdr:clientData/>
  </xdr:twoCellAnchor>
  <xdr:twoCellAnchor>
    <xdr:from>
      <xdr:col>3</xdr:col>
      <xdr:colOff>47625</xdr:colOff>
      <xdr:row>23</xdr:row>
      <xdr:rowOff>276225</xdr:rowOff>
    </xdr:from>
    <xdr:to>
      <xdr:col>3</xdr:col>
      <xdr:colOff>847725</xdr:colOff>
      <xdr:row>29</xdr:row>
      <xdr:rowOff>38100</xdr:rowOff>
    </xdr:to>
    <xdr:sp>
      <xdr:nvSpPr>
        <xdr:cNvPr id="15" name="Line 33"/>
        <xdr:cNvSpPr>
          <a:spLocks/>
        </xdr:cNvSpPr>
      </xdr:nvSpPr>
      <xdr:spPr>
        <a:xfrm flipH="1" flipV="1">
          <a:off x="2514600" y="6257925"/>
          <a:ext cx="8096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workbookViewId="0" topLeftCell="A47">
      <selection activeCell="I52" sqref="I52"/>
    </sheetView>
  </sheetViews>
  <sheetFormatPr defaultColWidth="9.00390625" defaultRowHeight="12.75"/>
  <cols>
    <col min="1" max="1" width="9.125" style="6" customWidth="1"/>
    <col min="2" max="2" width="11.25390625" style="6" bestFit="1" customWidth="1"/>
    <col min="3" max="3" width="12.00390625" style="6" customWidth="1"/>
    <col min="4" max="4" width="12.75390625" style="6" bestFit="1" customWidth="1"/>
    <col min="5" max="5" width="13.375" style="6" bestFit="1" customWidth="1"/>
    <col min="6" max="6" width="17.875" style="6" customWidth="1"/>
    <col min="7" max="16384" width="9.125" style="6" customWidth="1"/>
  </cols>
  <sheetData>
    <row r="1" spans="2:5" ht="15">
      <c r="B1" s="5"/>
      <c r="C1" s="5"/>
      <c r="D1" s="5"/>
      <c r="E1" s="5"/>
    </row>
    <row r="2" spans="2:5" ht="15.75">
      <c r="B2" s="4" t="s">
        <v>1</v>
      </c>
      <c r="C2" s="4"/>
      <c r="D2" s="4"/>
      <c r="E2" s="4"/>
    </row>
    <row r="4" spans="2:11" ht="84.75" customHeight="1">
      <c r="B4" s="9" t="s">
        <v>34</v>
      </c>
      <c r="C4" s="9"/>
      <c r="D4" s="9"/>
      <c r="E4" s="9"/>
      <c r="F4" s="9"/>
      <c r="G4" s="9"/>
      <c r="H4" s="9"/>
      <c r="I4" s="63"/>
      <c r="J4" s="63"/>
      <c r="K4" s="63"/>
    </row>
    <row r="5" spans="3:4" ht="15" customHeight="1">
      <c r="C5" s="8"/>
      <c r="D5" s="8"/>
    </row>
    <row r="6" spans="2:6" ht="33" customHeight="1">
      <c r="B6" s="10" t="s">
        <v>2</v>
      </c>
      <c r="C6" s="11" t="s">
        <v>13</v>
      </c>
      <c r="D6" s="11"/>
      <c r="E6" s="13" t="s">
        <v>17</v>
      </c>
      <c r="F6" s="14" t="s">
        <v>14</v>
      </c>
    </row>
    <row r="7" spans="2:6" ht="46.5" customHeight="1">
      <c r="B7" s="10"/>
      <c r="C7" s="12" t="s">
        <v>11</v>
      </c>
      <c r="D7" s="12" t="s">
        <v>12</v>
      </c>
      <c r="E7" s="13"/>
      <c r="F7" s="14"/>
    </row>
    <row r="8" spans="2:6" ht="15.75">
      <c r="B8" s="7" t="s">
        <v>3</v>
      </c>
      <c r="C8" s="6">
        <v>0.5</v>
      </c>
      <c r="D8" s="6">
        <v>1.99</v>
      </c>
      <c r="E8" s="6">
        <v>20</v>
      </c>
      <c r="F8" s="21">
        <f>E8</f>
        <v>20</v>
      </c>
    </row>
    <row r="9" spans="2:7" ht="18.75">
      <c r="B9" s="7" t="s">
        <v>4</v>
      </c>
      <c r="C9" s="21">
        <v>2</v>
      </c>
      <c r="D9" s="6">
        <v>3.49</v>
      </c>
      <c r="E9" s="6">
        <v>25</v>
      </c>
      <c r="F9" s="21">
        <f>SUM(E8:E9)</f>
        <v>45</v>
      </c>
      <c r="G9" s="21" t="s">
        <v>23</v>
      </c>
    </row>
    <row r="10" spans="2:7" ht="18.75">
      <c r="B10" s="7" t="s">
        <v>5</v>
      </c>
      <c r="C10" s="21">
        <v>3.5</v>
      </c>
      <c r="D10" s="6">
        <v>4.99</v>
      </c>
      <c r="E10" s="6">
        <v>19</v>
      </c>
      <c r="F10" s="21">
        <f>SUM(E8:E10)</f>
        <v>64</v>
      </c>
      <c r="G10" s="21" t="s">
        <v>24</v>
      </c>
    </row>
    <row r="11" spans="2:7" ht="18.75">
      <c r="B11" s="7" t="s">
        <v>6</v>
      </c>
      <c r="C11" s="21">
        <v>5</v>
      </c>
      <c r="D11" s="6">
        <v>6.49</v>
      </c>
      <c r="E11" s="6">
        <v>12</v>
      </c>
      <c r="F11" s="15">
        <f>SUM(E8:E11)</f>
        <v>76</v>
      </c>
      <c r="G11" s="21" t="s">
        <v>25</v>
      </c>
    </row>
    <row r="12" spans="2:6" ht="15">
      <c r="B12" s="7" t="s">
        <v>7</v>
      </c>
      <c r="C12" s="6">
        <v>6.5</v>
      </c>
      <c r="D12" s="6">
        <v>7.99</v>
      </c>
      <c r="E12" s="6">
        <v>10</v>
      </c>
      <c r="F12" s="15">
        <f>SUM(E8:E12)</f>
        <v>86</v>
      </c>
    </row>
    <row r="13" spans="2:6" ht="15">
      <c r="B13" s="7" t="s">
        <v>8</v>
      </c>
      <c r="C13" s="6">
        <v>8</v>
      </c>
      <c r="D13" s="6">
        <v>9.49</v>
      </c>
      <c r="E13" s="6">
        <v>7</v>
      </c>
      <c r="F13" s="15">
        <f>SUM(E8:E13)</f>
        <v>93</v>
      </c>
    </row>
    <row r="14" spans="2:6" ht="15">
      <c r="B14" s="7" t="s">
        <v>9</v>
      </c>
      <c r="C14" s="6">
        <v>9.5</v>
      </c>
      <c r="D14" s="6">
        <v>10.99</v>
      </c>
      <c r="E14" s="6">
        <v>5</v>
      </c>
      <c r="F14" s="15">
        <f>SUM(E8:E14)</f>
        <v>98</v>
      </c>
    </row>
    <row r="15" spans="2:6" ht="15">
      <c r="B15" s="7" t="s">
        <v>10</v>
      </c>
      <c r="C15" s="6">
        <v>11</v>
      </c>
      <c r="D15" s="6">
        <v>12.49</v>
      </c>
      <c r="E15" s="6">
        <v>2</v>
      </c>
      <c r="F15" s="15">
        <f>SUM(E8:E15)</f>
        <v>100</v>
      </c>
    </row>
    <row r="16" spans="2:5" ht="15.75">
      <c r="B16" s="16" t="s">
        <v>15</v>
      </c>
      <c r="E16" s="21">
        <f>SUM(E8:E15)</f>
        <v>100</v>
      </c>
    </row>
    <row r="17" spans="2:5" ht="15.75">
      <c r="B17" s="16"/>
      <c r="E17" s="17"/>
    </row>
    <row r="18" spans="2:5" ht="15">
      <c r="B18" s="18" t="s">
        <v>16</v>
      </c>
      <c r="C18" s="18"/>
      <c r="D18" s="18"/>
      <c r="E18" s="18"/>
    </row>
    <row r="19" spans="2:5" ht="15.75" thickBot="1">
      <c r="B19" s="19"/>
      <c r="C19" s="19"/>
      <c r="D19" s="19"/>
      <c r="E19" s="19"/>
    </row>
    <row r="20" spans="2:5" ht="15">
      <c r="B20" s="20" t="s">
        <v>41</v>
      </c>
      <c r="C20" s="1"/>
      <c r="D20" s="1"/>
      <c r="E20" s="1"/>
    </row>
    <row r="21" spans="2:5" ht="8.25" customHeight="1">
      <c r="B21" s="2"/>
      <c r="C21" s="2"/>
      <c r="D21" s="2"/>
      <c r="E21" s="2"/>
    </row>
    <row r="22" spans="2:5" ht="15">
      <c r="B22" s="3" t="s">
        <v>0</v>
      </c>
      <c r="C22" s="3"/>
      <c r="D22" s="3"/>
      <c r="E22" s="3"/>
    </row>
    <row r="23" spans="2:5" ht="15.75" thickBot="1">
      <c r="B23" s="3"/>
      <c r="C23" s="3"/>
      <c r="D23" s="3"/>
      <c r="E23" s="3"/>
    </row>
    <row r="24" spans="2:9" ht="42" customHeight="1" thickBot="1">
      <c r="B24" s="38" t="s">
        <v>39</v>
      </c>
      <c r="C24" s="39"/>
      <c r="D24" s="39"/>
      <c r="E24" s="39"/>
      <c r="F24" s="39"/>
      <c r="G24" s="40"/>
      <c r="H24" s="41"/>
      <c r="I24" s="42"/>
    </row>
    <row r="25" spans="2:9" ht="19.5">
      <c r="B25" s="27" t="s">
        <v>28</v>
      </c>
      <c r="C25" s="24"/>
      <c r="D25" s="24"/>
      <c r="E25" s="28"/>
      <c r="H25" s="15"/>
      <c r="I25" s="15"/>
    </row>
    <row r="26" spans="2:9" ht="15">
      <c r="B26" s="25"/>
      <c r="C26" s="23"/>
      <c r="D26" s="23"/>
      <c r="E26" s="26"/>
      <c r="H26" s="15"/>
      <c r="I26" s="15"/>
    </row>
    <row r="27" spans="2:9" ht="15">
      <c r="B27" s="27" t="s">
        <v>20</v>
      </c>
      <c r="C27" s="24"/>
      <c r="D27" s="24"/>
      <c r="E27" s="28"/>
      <c r="G27" s="15"/>
      <c r="H27" s="15"/>
      <c r="I27" s="15"/>
    </row>
    <row r="28" spans="2:9" ht="15">
      <c r="B28" s="32" t="s">
        <v>26</v>
      </c>
      <c r="C28" s="33"/>
      <c r="D28" s="33"/>
      <c r="E28" s="34"/>
      <c r="G28" s="15"/>
      <c r="H28" s="15"/>
      <c r="I28" s="15"/>
    </row>
    <row r="29" spans="2:9" ht="15">
      <c r="B29" s="32" t="s">
        <v>27</v>
      </c>
      <c r="C29" s="33"/>
      <c r="D29" s="33"/>
      <c r="E29" s="34"/>
      <c r="G29" s="15"/>
      <c r="H29" s="15"/>
      <c r="I29" s="15"/>
    </row>
    <row r="30" spans="2:9" ht="15.75" thickBot="1">
      <c r="B30" s="29" t="s">
        <v>30</v>
      </c>
      <c r="C30" s="30"/>
      <c r="D30" s="30"/>
      <c r="E30" s="31"/>
      <c r="G30" s="15"/>
      <c r="H30" s="15"/>
      <c r="I30" s="15"/>
    </row>
    <row r="31" spans="2:9" ht="15.75" thickBot="1">
      <c r="B31" s="37"/>
      <c r="C31" s="37"/>
      <c r="D31" s="37"/>
      <c r="E31" s="37"/>
      <c r="G31" s="15"/>
      <c r="H31" s="15"/>
      <c r="I31" s="15"/>
    </row>
    <row r="32" spans="2:9" ht="36" customHeight="1" thickBot="1">
      <c r="B32" s="44" t="s">
        <v>38</v>
      </c>
      <c r="C32" s="45"/>
      <c r="D32" s="45"/>
      <c r="E32" s="45"/>
      <c r="F32" s="45"/>
      <c r="G32" s="45"/>
      <c r="H32" s="46"/>
      <c r="I32" s="43"/>
    </row>
    <row r="33" spans="2:6" ht="19.5">
      <c r="B33" s="27" t="s">
        <v>18</v>
      </c>
      <c r="C33" s="24"/>
      <c r="D33" s="24"/>
      <c r="E33" s="24"/>
      <c r="F33" s="28"/>
    </row>
    <row r="34" spans="2:6" ht="15">
      <c r="B34" s="25"/>
      <c r="C34" s="23"/>
      <c r="D34" s="23"/>
      <c r="E34" s="23"/>
      <c r="F34" s="26"/>
    </row>
    <row r="35" spans="2:11" ht="15">
      <c r="B35" s="32" t="s">
        <v>21</v>
      </c>
      <c r="C35" s="33"/>
      <c r="D35" s="33"/>
      <c r="E35" s="33"/>
      <c r="F35" s="34"/>
      <c r="G35" s="22"/>
      <c r="H35" s="22"/>
      <c r="I35" s="22"/>
      <c r="J35" s="22"/>
      <c r="K35" s="22"/>
    </row>
    <row r="36" spans="2:11" ht="15">
      <c r="B36" s="32" t="s">
        <v>29</v>
      </c>
      <c r="C36" s="33"/>
      <c r="D36" s="33"/>
      <c r="E36" s="33"/>
      <c r="F36" s="34"/>
      <c r="G36" s="22"/>
      <c r="H36" s="22"/>
      <c r="I36" s="22"/>
      <c r="J36" s="22"/>
      <c r="K36" s="22"/>
    </row>
    <row r="37" spans="2:11" ht="15">
      <c r="B37" s="32" t="s">
        <v>27</v>
      </c>
      <c r="C37" s="33"/>
      <c r="D37" s="33"/>
      <c r="E37" s="33"/>
      <c r="F37" s="34"/>
      <c r="G37" s="22"/>
      <c r="H37" s="22"/>
      <c r="I37" s="22"/>
      <c r="J37" s="22"/>
      <c r="K37" s="22"/>
    </row>
    <row r="38" spans="2:11" ht="15.75" thickBot="1">
      <c r="B38" s="29" t="s">
        <v>31</v>
      </c>
      <c r="C38" s="30"/>
      <c r="D38" s="30"/>
      <c r="E38" s="30"/>
      <c r="F38" s="31"/>
      <c r="G38" s="22"/>
      <c r="H38" s="22"/>
      <c r="I38" s="22"/>
      <c r="J38" s="22"/>
      <c r="K38" s="22"/>
    </row>
    <row r="39" spans="2:11" ht="15.75" thickBot="1">
      <c r="B39" s="36"/>
      <c r="C39" s="36"/>
      <c r="D39" s="36"/>
      <c r="E39" s="36"/>
      <c r="F39" s="36"/>
      <c r="G39" s="22"/>
      <c r="H39" s="22"/>
      <c r="I39" s="22"/>
      <c r="J39" s="22"/>
      <c r="K39" s="22"/>
    </row>
    <row r="40" spans="2:11" ht="35.25" customHeight="1" thickBot="1">
      <c r="B40" s="44" t="s">
        <v>37</v>
      </c>
      <c r="C40" s="45"/>
      <c r="D40" s="45"/>
      <c r="E40" s="45"/>
      <c r="F40" s="45"/>
      <c r="G40" s="45"/>
      <c r="H40" s="46"/>
      <c r="I40" s="22"/>
      <c r="J40" s="22"/>
      <c r="K40" s="22"/>
    </row>
    <row r="41" spans="2:6" ht="19.5">
      <c r="B41" s="27" t="s">
        <v>19</v>
      </c>
      <c r="C41" s="24"/>
      <c r="D41" s="24"/>
      <c r="E41" s="24"/>
      <c r="F41" s="28"/>
    </row>
    <row r="42" spans="2:6" ht="15">
      <c r="B42" s="25"/>
      <c r="C42" s="23"/>
      <c r="D42" s="23"/>
      <c r="E42" s="23"/>
      <c r="F42" s="35"/>
    </row>
    <row r="43" spans="2:6" ht="15">
      <c r="B43" s="32" t="s">
        <v>22</v>
      </c>
      <c r="C43" s="33"/>
      <c r="D43" s="33"/>
      <c r="E43" s="33"/>
      <c r="F43" s="34"/>
    </row>
    <row r="44" spans="2:6" ht="15">
      <c r="B44" s="32" t="s">
        <v>33</v>
      </c>
      <c r="C44" s="33"/>
      <c r="D44" s="33"/>
      <c r="E44" s="33"/>
      <c r="F44" s="34"/>
    </row>
    <row r="45" spans="2:6" ht="15">
      <c r="B45" s="32" t="s">
        <v>27</v>
      </c>
      <c r="C45" s="33"/>
      <c r="D45" s="33"/>
      <c r="E45" s="33"/>
      <c r="F45" s="34"/>
    </row>
    <row r="46" spans="2:6" ht="15.75" thickBot="1">
      <c r="B46" s="29" t="s">
        <v>32</v>
      </c>
      <c r="C46" s="30"/>
      <c r="D46" s="30"/>
      <c r="E46" s="30"/>
      <c r="F46" s="31"/>
    </row>
    <row r="47" ht="15.75" thickBot="1"/>
    <row r="48" spans="2:8" ht="19.5" customHeight="1">
      <c r="B48" s="47" t="s">
        <v>35</v>
      </c>
      <c r="C48" s="48"/>
      <c r="D48" s="48"/>
      <c r="E48" s="48"/>
      <c r="F48" s="48"/>
      <c r="G48" s="49"/>
      <c r="H48" s="50"/>
    </row>
    <row r="49" spans="2:8" ht="15">
      <c r="B49" s="51"/>
      <c r="C49" s="52"/>
      <c r="D49" s="52"/>
      <c r="E49" s="52"/>
      <c r="F49" s="52"/>
      <c r="G49" s="53"/>
      <c r="H49" s="54"/>
    </row>
    <row r="50" spans="2:8" ht="20.25" customHeight="1">
      <c r="B50" s="55" t="s">
        <v>40</v>
      </c>
      <c r="C50" s="24"/>
      <c r="D50" s="24"/>
      <c r="E50" s="24"/>
      <c r="F50" s="24"/>
      <c r="G50" s="53"/>
      <c r="H50" s="56"/>
    </row>
    <row r="51" spans="2:8" ht="117" customHeight="1">
      <c r="B51" s="57" t="s">
        <v>36</v>
      </c>
      <c r="C51" s="58"/>
      <c r="D51" s="58"/>
      <c r="E51" s="58"/>
      <c r="F51" s="58"/>
      <c r="G51" s="58"/>
      <c r="H51" s="59"/>
    </row>
    <row r="52" spans="2:8" ht="42" customHeight="1" thickBot="1">
      <c r="B52" s="60" t="s">
        <v>42</v>
      </c>
      <c r="C52" s="61"/>
      <c r="D52" s="61"/>
      <c r="E52" s="61"/>
      <c r="F52" s="61"/>
      <c r="G52" s="61"/>
      <c r="H52" s="62"/>
    </row>
    <row r="54" ht="15">
      <c r="B54" s="5"/>
    </row>
  </sheetData>
  <mergeCells count="32">
    <mergeCell ref="B51:H51"/>
    <mergeCell ref="B52:H52"/>
    <mergeCell ref="B4:H4"/>
    <mergeCell ref="B30:E30"/>
    <mergeCell ref="B46:F46"/>
    <mergeCell ref="B41:F41"/>
    <mergeCell ref="B28:E28"/>
    <mergeCell ref="B29:E29"/>
    <mergeCell ref="B36:F36"/>
    <mergeCell ref="B45:F45"/>
    <mergeCell ref="B44:F44"/>
    <mergeCell ref="B40:H40"/>
    <mergeCell ref="B27:E27"/>
    <mergeCell ref="B35:F35"/>
    <mergeCell ref="B38:F38"/>
    <mergeCell ref="B24:G24"/>
    <mergeCell ref="B32:H32"/>
    <mergeCell ref="B37:F37"/>
    <mergeCell ref="B33:F33"/>
    <mergeCell ref="B43:F43"/>
    <mergeCell ref="B48:F48"/>
    <mergeCell ref="B50:F50"/>
    <mergeCell ref="C6:D6"/>
    <mergeCell ref="B6:B7"/>
    <mergeCell ref="E6:E7"/>
    <mergeCell ref="B25:E25"/>
    <mergeCell ref="B18:E19"/>
    <mergeCell ref="B20:E21"/>
    <mergeCell ref="B22:E23"/>
    <mergeCell ref="B2:E2"/>
    <mergeCell ref="C5:D5"/>
    <mergeCell ref="F6:F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kisspiroska</dc:creator>
  <cp:keywords/>
  <dc:description/>
  <cp:lastModifiedBy>kisspiroska</cp:lastModifiedBy>
  <dcterms:created xsi:type="dcterms:W3CDTF">2005-11-13T13:16:45Z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